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lyb\Desktop\OneDrive - Politecnico di Torino\s264600-YIBO LI\work\CSV FILES\"/>
    </mc:Choice>
  </mc:AlternateContent>
  <xr:revisionPtr revIDLastSave="0" documentId="13_ncr:1_{683EE702-C70D-4FC1-9C8F-48BE37936D1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6" r:id="rId2"/>
    <sheet name="Sheet3" sheetId="4" r:id="rId3"/>
    <sheet name="Sheet4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4" l="1"/>
  <c r="C24" i="4"/>
  <c r="C102" i="6"/>
  <c r="D102" i="6"/>
</calcChain>
</file>

<file path=xl/sharedStrings.xml><?xml version="1.0" encoding="utf-8"?>
<sst xmlns="http://schemas.openxmlformats.org/spreadsheetml/2006/main" count="363" uniqueCount="230">
  <si>
    <t>location , space management</t>
  </si>
  <si>
    <t>transportational  cost</t>
  </si>
  <si>
    <t>CPU</t>
  </si>
  <si>
    <t>Warehouse Location</t>
  </si>
  <si>
    <t>not relevant</t>
  </si>
  <si>
    <t>energy efficiency(food warehouse)</t>
  </si>
  <si>
    <t>warehouse fire(safety)</t>
  </si>
  <si>
    <t>warehouse performance</t>
  </si>
  <si>
    <t>autonomous navigation,mobile robots</t>
  </si>
  <si>
    <t>Warehouse configuration</t>
  </si>
  <si>
    <t>omni-channel</t>
  </si>
  <si>
    <t xml:space="preserve"> a two-echelon spare parts network</t>
  </si>
  <si>
    <t>mobile robots/AGV</t>
    <phoneticPr fontId="1" type="noConversion"/>
  </si>
  <si>
    <t>Area.occupation,Stock.Balance,Inventory.Time,lead time,Storage.Cost,Direct.Labour.Cost,Indirect.Labour.Cost,</t>
    <phoneticPr fontId="1" type="noConversion"/>
  </si>
  <si>
    <t>mathematical model</t>
    <phoneticPr fontId="1" type="noConversion"/>
  </si>
  <si>
    <t>simulation</t>
    <phoneticPr fontId="1" type="noConversion"/>
  </si>
  <si>
    <r>
      <t xml:space="preserve">AGV , Scheduling , </t>
    </r>
    <r>
      <rPr>
        <sz val="11"/>
        <color rgb="FFFF0000"/>
        <rFont val="等线"/>
        <family val="3"/>
        <charset val="134"/>
        <scheme val="minor"/>
      </rPr>
      <t>order picking</t>
    </r>
    <phoneticPr fontId="1" type="noConversion"/>
  </si>
  <si>
    <r>
      <t xml:space="preserve">warehouse robot, path finding , </t>
    </r>
    <r>
      <rPr>
        <sz val="11"/>
        <color rgb="FFFF0000"/>
        <rFont val="等线"/>
        <family val="3"/>
        <charset val="134"/>
        <scheme val="minor"/>
      </rPr>
      <t>picking and sorting process</t>
    </r>
    <phoneticPr fontId="1" type="noConversion"/>
  </si>
  <si>
    <t>order picking, routing</t>
    <phoneticPr fontId="1" type="noConversion"/>
  </si>
  <si>
    <t>computational cost</t>
    <phoneticPr fontId="1" type="noConversion"/>
  </si>
  <si>
    <t>a qualitative approach</t>
  </si>
  <si>
    <t>AI</t>
    <phoneticPr fontId="1" type="noConversion"/>
  </si>
  <si>
    <t>warehouse design , storage</t>
    <phoneticPr fontId="1" type="noConversion"/>
  </si>
  <si>
    <t>benchmark</t>
  </si>
  <si>
    <t>researh method</t>
    <phoneticPr fontId="1" type="noConversion"/>
  </si>
  <si>
    <t>additional kpi</t>
    <phoneticPr fontId="1" type="noConversion"/>
  </si>
  <si>
    <t>relevant topic</t>
    <phoneticPr fontId="1" type="noConversion"/>
  </si>
  <si>
    <t>analytical model</t>
    <phoneticPr fontId="1" type="noConversion"/>
  </si>
  <si>
    <t>waste，lean warehouse performance</t>
    <phoneticPr fontId="1" type="noConversion"/>
  </si>
  <si>
    <t>warehouse location</t>
    <phoneticPr fontId="1" type="noConversion"/>
  </si>
  <si>
    <t>Warehouse Location</t>
    <phoneticPr fontId="1" type="noConversion"/>
  </si>
  <si>
    <t>transportational  cost</t>
    <phoneticPr fontId="1" type="noConversion"/>
  </si>
  <si>
    <t>simulation     (Flexsim)</t>
    <phoneticPr fontId="1" type="noConversion"/>
  </si>
  <si>
    <t xml:space="preserve">packing and storage assignment, automated warehouse </t>
    <phoneticPr fontId="1" type="noConversion"/>
  </si>
  <si>
    <t>Semi-physical simulation based on  mathematical model</t>
    <phoneticPr fontId="1" type="noConversion"/>
  </si>
  <si>
    <t>scheduling problem</t>
    <phoneticPr fontId="1" type="noConversion"/>
  </si>
  <si>
    <t>simulated annealing based procedure (mathematical model)</t>
    <phoneticPr fontId="1" type="noConversion"/>
  </si>
  <si>
    <t>order picking makespan</t>
    <phoneticPr fontId="1" type="noConversion"/>
  </si>
  <si>
    <t xml:space="preserve"> makespan</t>
  </si>
  <si>
    <t>simulation (algorithm)</t>
    <phoneticPr fontId="1" type="noConversion"/>
  </si>
  <si>
    <t>computation time</t>
    <phoneticPr fontId="1" type="noConversion"/>
  </si>
  <si>
    <t>storage policy , inventory model</t>
    <phoneticPr fontId="1" type="noConversion"/>
  </si>
  <si>
    <t>transportation costs</t>
  </si>
  <si>
    <t>online supervisory control,multi-robot warehouse automation</t>
    <phoneticPr fontId="1" type="noConversion"/>
  </si>
  <si>
    <t>safety</t>
    <phoneticPr fontId="1" type="noConversion"/>
  </si>
  <si>
    <t>simulation model</t>
    <phoneticPr fontId="1" type="noConversion"/>
  </si>
  <si>
    <t>Human comfort and energy savings for warehouses</t>
  </si>
  <si>
    <t>the quality of building spaces</t>
    <phoneticPr fontId="1" type="noConversion"/>
  </si>
  <si>
    <t>M</t>
    <phoneticPr fontId="1" type="noConversion"/>
  </si>
  <si>
    <t>A</t>
    <phoneticPr fontId="1" type="noConversion"/>
  </si>
  <si>
    <t>S</t>
    <phoneticPr fontId="1" type="noConversion"/>
  </si>
  <si>
    <t xml:space="preserve">Mathematical model </t>
    <phoneticPr fontId="1" type="noConversion"/>
  </si>
  <si>
    <t>Dual-channel warehouse ,inventory management，stochastic demand</t>
    <phoneticPr fontId="1" type="noConversion"/>
  </si>
  <si>
    <t>warehouse size， demand</t>
    <phoneticPr fontId="1" type="noConversion"/>
  </si>
  <si>
    <t>Mathematical model + case study</t>
    <phoneticPr fontId="1" type="noConversion"/>
  </si>
  <si>
    <t>fit between stucture and perfomance</t>
    <phoneticPr fontId="1" type="noConversion"/>
  </si>
  <si>
    <t>analytical model</t>
  </si>
  <si>
    <t>cold storage warehouse</t>
  </si>
  <si>
    <t>warehouse size</t>
    <phoneticPr fontId="1" type="noConversion"/>
  </si>
  <si>
    <t>warehouse configuration</t>
    <phoneticPr fontId="1" type="noConversion"/>
  </si>
  <si>
    <t>warehouse explosion,safety</t>
    <phoneticPr fontId="1" type="noConversion"/>
  </si>
  <si>
    <t>receiving</t>
    <phoneticPr fontId="1" type="noConversion"/>
  </si>
  <si>
    <t>transfer and storage</t>
    <phoneticPr fontId="1" type="noConversion"/>
  </si>
  <si>
    <t>accumulation/sorting</t>
    <phoneticPr fontId="1" type="noConversion"/>
  </si>
  <si>
    <t>shiping</t>
    <phoneticPr fontId="1" type="noConversion"/>
  </si>
  <si>
    <t xml:space="preserve"> multi-AGV systems, robot</t>
    <phoneticPr fontId="1" type="noConversion"/>
  </si>
  <si>
    <t>collision</t>
    <phoneticPr fontId="1" type="noConversion"/>
  </si>
  <si>
    <t>storage location</t>
  </si>
  <si>
    <t>computing time</t>
    <phoneticPr fontId="1" type="noConversion"/>
  </si>
  <si>
    <t xml:space="preserve">Layout design </t>
    <phoneticPr fontId="1" type="noConversion"/>
  </si>
  <si>
    <t>mathematical programming model</t>
  </si>
  <si>
    <t>mathematical programming model</t>
    <phoneticPr fontId="1" type="noConversion"/>
  </si>
  <si>
    <t>energy consumption</t>
  </si>
  <si>
    <t>Genetic algorithm for order batching and routing optimization</t>
  </si>
  <si>
    <t>Order picking</t>
  </si>
  <si>
    <t>graphical and mathematical modeling</t>
  </si>
  <si>
    <t>resource allocation of order-picking process</t>
    <phoneticPr fontId="1" type="noConversion"/>
  </si>
  <si>
    <t xml:space="preserve"> routing method,order pickers</t>
    <phoneticPr fontId="1" type="noConversion"/>
  </si>
  <si>
    <t xml:space="preserve"> one-warehouse multi-retailer</t>
  </si>
  <si>
    <t>warehouse layout, congestion</t>
    <phoneticPr fontId="1" type="noConversion"/>
  </si>
  <si>
    <t>transportation cost</t>
  </si>
  <si>
    <t>Mathematical model</t>
  </si>
  <si>
    <t>Mathematical model</t>
    <phoneticPr fontId="1" type="noConversion"/>
  </si>
  <si>
    <t>warehouse structural fator</t>
    <phoneticPr fontId="1" type="noConversion"/>
  </si>
  <si>
    <t>warehouse operational factor</t>
    <phoneticPr fontId="1" type="noConversion"/>
  </si>
  <si>
    <t xml:space="preserve"> one-warehouse multi-retailer</t>
    <phoneticPr fontId="1" type="noConversion"/>
  </si>
  <si>
    <t xml:space="preserve">inventory model </t>
    <phoneticPr fontId="1" type="noConversion"/>
  </si>
  <si>
    <t>order picking</t>
    <phoneticPr fontId="1" type="noConversion"/>
  </si>
  <si>
    <t>algorithm</t>
    <phoneticPr fontId="1" type="noConversion"/>
  </si>
  <si>
    <t>location</t>
    <phoneticPr fontId="1" type="noConversion"/>
  </si>
  <si>
    <t>analytical model (AHP)</t>
    <phoneticPr fontId="1" type="noConversion"/>
  </si>
  <si>
    <t>Security risk level classification of  SKU</t>
    <phoneticPr fontId="1" type="noConversion"/>
  </si>
  <si>
    <t>Risk management</t>
  </si>
  <si>
    <t>inventory model</t>
    <phoneticPr fontId="1" type="noConversion"/>
  </si>
  <si>
    <t>shipment cost</t>
  </si>
  <si>
    <t>Numerical experiments using the
proposed procedure</t>
    <phoneticPr fontId="1" type="noConversion"/>
  </si>
  <si>
    <t>inventory (maintance)</t>
    <phoneticPr fontId="1" type="noConversion"/>
  </si>
  <si>
    <t>integrate ergonomic evaluations (resource)</t>
    <phoneticPr fontId="1" type="noConversion"/>
  </si>
  <si>
    <t xml:space="preserve"> deteriorating items with two warehouses, trade credit , inventory</t>
    <phoneticPr fontId="1" type="noConversion"/>
  </si>
  <si>
    <t>Inventory model</t>
  </si>
  <si>
    <t>deterioration rate</t>
  </si>
  <si>
    <t>Self-Storage Warehouses （inventory）</t>
    <phoneticPr fontId="1" type="noConversion"/>
  </si>
  <si>
    <t>multi-suppliers single-warehouse-operator （inventory）</t>
    <phoneticPr fontId="1" type="noConversion"/>
  </si>
  <si>
    <t>the processing times</t>
  </si>
  <si>
    <t>intelligent pick-and-pack decision-support system</t>
    <phoneticPr fontId="1" type="noConversion"/>
  </si>
  <si>
    <t>order quantity for deteriorating items</t>
  </si>
  <si>
    <t>deteriorating items，trade credit（inventory model）</t>
    <phoneticPr fontId="1" type="noConversion"/>
  </si>
  <si>
    <t>unit purchase cost</t>
  </si>
  <si>
    <t>ordering cost</t>
  </si>
  <si>
    <t>rental cost</t>
  </si>
  <si>
    <t xml:space="preserve">credit period </t>
  </si>
  <si>
    <t xml:space="preserve">capital opportunity cost </t>
  </si>
  <si>
    <t>Order batching and sequencing (order picking)</t>
    <phoneticPr fontId="1" type="noConversion"/>
  </si>
  <si>
    <t>Mathematical programming</t>
  </si>
  <si>
    <t>Mathematical programming</t>
    <phoneticPr fontId="1" type="noConversion"/>
  </si>
  <si>
    <t>congestion, computing time</t>
    <phoneticPr fontId="1" type="noConversion"/>
  </si>
  <si>
    <t>demand rate</t>
    <phoneticPr fontId="1" type="noConversion"/>
  </si>
  <si>
    <t xml:space="preserve"> distributed coordination,a single warehouse-multiple retailer (inventory model)</t>
    <phoneticPr fontId="1" type="noConversion"/>
  </si>
  <si>
    <t>picking and packing</t>
  </si>
  <si>
    <t>the packaging cost</t>
  </si>
  <si>
    <t>one-warehouse N-retailer problem,multi-echelon inventory system</t>
    <phoneticPr fontId="1" type="noConversion"/>
  </si>
  <si>
    <t xml:space="preserve"> replenishment cost</t>
  </si>
  <si>
    <t>order throughput time,  batching, (order picking)</t>
    <phoneticPr fontId="1" type="noConversion"/>
  </si>
  <si>
    <t xml:space="preserve"> inventory model with two warehouses </t>
    <phoneticPr fontId="1" type="noConversion"/>
  </si>
  <si>
    <t>Fuzzy simulation</t>
  </si>
  <si>
    <t xml:space="preserve">transportation cost,ordering cost </t>
    <phoneticPr fontId="1" type="noConversion"/>
  </si>
  <si>
    <t>Warehouse Location Model</t>
  </si>
  <si>
    <t xml:space="preserve"> transportation</t>
  </si>
  <si>
    <t>warehouse location,production planning</t>
  </si>
  <si>
    <t xml:space="preserve">shipment cost </t>
  </si>
  <si>
    <t>leadtimes,a one-warehouse, N-retailer inventory system</t>
    <phoneticPr fontId="1" type="noConversion"/>
  </si>
  <si>
    <t>Fill rate</t>
  </si>
  <si>
    <t>warehouse employee</t>
    <phoneticPr fontId="1" type="noConversion"/>
  </si>
  <si>
    <t>questionnaire</t>
  </si>
  <si>
    <t xml:space="preserve"> warehouse club membership</t>
  </si>
  <si>
    <t>Analytical model</t>
    <phoneticPr fontId="1" type="noConversion"/>
  </si>
  <si>
    <t>deterioration</t>
  </si>
  <si>
    <t>deterioration,demand rate</t>
    <phoneticPr fontId="1" type="noConversion"/>
  </si>
  <si>
    <t>Two-warehouse inventory model, RW and OW</t>
    <phoneticPr fontId="1" type="noConversion"/>
  </si>
  <si>
    <t>WAREHOUSE MANAGEMENT SYSTEMS</t>
  </si>
  <si>
    <t>order batching and order picking</t>
  </si>
  <si>
    <t>picker capacity</t>
    <phoneticPr fontId="1" type="noConversion"/>
  </si>
  <si>
    <t>A two-warehouse inventory model</t>
  </si>
  <si>
    <t xml:space="preserve"> transportation, replenishment cost </t>
    <phoneticPr fontId="1" type="noConversion"/>
  </si>
  <si>
    <t>Batching orders (order picking)</t>
    <phoneticPr fontId="1" type="noConversion"/>
  </si>
  <si>
    <t>computation time</t>
  </si>
  <si>
    <t>Genetic algorithms</t>
  </si>
  <si>
    <t>computation time , picker capacity</t>
    <phoneticPr fontId="1" type="noConversion"/>
  </si>
  <si>
    <t>warehouses selection</t>
    <phoneticPr fontId="1" type="noConversion"/>
  </si>
  <si>
    <t>WAREHOUSE OPERATIONS EMPLOYEES</t>
  </si>
  <si>
    <t>human resource,Job Satisfaction</t>
    <phoneticPr fontId="1" type="noConversion"/>
  </si>
  <si>
    <t xml:space="preserve"> warehouse replenishment and order picking</t>
    <phoneticPr fontId="1" type="noConversion"/>
  </si>
  <si>
    <t>deterioration,danger</t>
    <phoneticPr fontId="1" type="noConversion"/>
  </si>
  <si>
    <t>warehouse planning and control structure</t>
    <phoneticPr fontId="1" type="noConversion"/>
  </si>
  <si>
    <t xml:space="preserve"> layout, and size,number of SKUs</t>
    <phoneticPr fontId="1" type="noConversion"/>
  </si>
  <si>
    <t xml:space="preserve">shipping costs </t>
  </si>
  <si>
    <t>MIXUPS IN THE WAREHOUSE: CENTRALIZED AND DECENTRALIZED MULTI-PLANT FIRMS</t>
    <phoneticPr fontId="1" type="noConversion"/>
  </si>
  <si>
    <t xml:space="preserve"> order batching ,wave picking</t>
    <phoneticPr fontId="1" type="noConversion"/>
  </si>
  <si>
    <t>branch-and-bound algorithm</t>
    <phoneticPr fontId="1" type="noConversion"/>
  </si>
  <si>
    <t>the warehouse size</t>
  </si>
  <si>
    <t xml:space="preserve">orderbatching </t>
  </si>
  <si>
    <t>warehouse cross aisles ,order picking efficiency</t>
    <phoneticPr fontId="1" type="noConversion"/>
  </si>
  <si>
    <t>warehouse layout ,class-based storage</t>
    <phoneticPr fontId="1" type="noConversion"/>
  </si>
  <si>
    <t xml:space="preserve">A class-based storage procedure </t>
  </si>
  <si>
    <t>layout,</t>
    <phoneticPr fontId="1" type="noConversion"/>
  </si>
  <si>
    <t>Chemical Warehouses,fire, safety</t>
    <phoneticPr fontId="1" type="noConversion"/>
  </si>
  <si>
    <t>Warehouse Fires,safety</t>
    <phoneticPr fontId="1" type="noConversion"/>
  </si>
  <si>
    <t>WAREHOUSE LOCATION</t>
  </si>
  <si>
    <t>ONE-WAREHOUSE MULTI-RETAILER</t>
  </si>
  <si>
    <t>picking and sorting</t>
    <phoneticPr fontId="1" type="noConversion"/>
  </si>
  <si>
    <t>picking</t>
    <phoneticPr fontId="1" type="noConversion"/>
  </si>
  <si>
    <t>routing</t>
    <phoneticPr fontId="1" type="noConversion"/>
  </si>
  <si>
    <t>warehouse performance</t>
    <phoneticPr fontId="1" type="noConversion"/>
  </si>
  <si>
    <t>autonomous navigation,mobile robots</t>
    <phoneticPr fontId="1" type="noConversion"/>
  </si>
  <si>
    <t xml:space="preserve"> a two-echelon spare parts network</t>
    <phoneticPr fontId="1" type="noConversion"/>
  </si>
  <si>
    <t>warehouse robot,autonomous navigation,AGV,AI</t>
    <phoneticPr fontId="1" type="noConversion"/>
  </si>
  <si>
    <t>8 16</t>
    <phoneticPr fontId="1" type="noConversion"/>
  </si>
  <si>
    <t>packing and storage assignment</t>
    <phoneticPr fontId="1" type="noConversion"/>
  </si>
  <si>
    <t>two-warehouse ,Dual-channel warehouse</t>
    <phoneticPr fontId="1" type="noConversion"/>
  </si>
  <si>
    <t>cold storage warehouse</t>
    <phoneticPr fontId="1" type="noConversion"/>
  </si>
  <si>
    <t xml:space="preserve">5 29 </t>
    <phoneticPr fontId="1" type="noConversion"/>
  </si>
  <si>
    <t>7 30</t>
    <phoneticPr fontId="1" type="noConversion"/>
  </si>
  <si>
    <t>10 23 33</t>
    <phoneticPr fontId="1" type="noConversion"/>
  </si>
  <si>
    <t>Order picking</t>
    <phoneticPr fontId="1" type="noConversion"/>
  </si>
  <si>
    <t>pick and pcak</t>
    <phoneticPr fontId="1" type="noConversion"/>
  </si>
  <si>
    <t>55 59</t>
    <phoneticPr fontId="1" type="noConversion"/>
  </si>
  <si>
    <t>resource factor</t>
    <phoneticPr fontId="1" type="noConversion"/>
  </si>
  <si>
    <t>employee</t>
    <phoneticPr fontId="1" type="noConversion"/>
  </si>
  <si>
    <t>Warehouse stucture</t>
    <phoneticPr fontId="1" type="noConversion"/>
  </si>
  <si>
    <t>12 28 81 90 91</t>
    <phoneticPr fontId="1" type="noConversion"/>
  </si>
  <si>
    <t>15 21 32 89</t>
    <phoneticPr fontId="1" type="noConversion"/>
  </si>
  <si>
    <t>Warehouse banking</t>
  </si>
  <si>
    <t>Warehouses on wheels</t>
  </si>
  <si>
    <t>energy consumption</t>
    <phoneticPr fontId="1" type="noConversion"/>
  </si>
  <si>
    <t>SKU</t>
    <phoneticPr fontId="1" type="noConversion"/>
  </si>
  <si>
    <t>dynamic routing strategy,AGV</t>
    <phoneticPr fontId="1" type="noConversion"/>
  </si>
  <si>
    <t xml:space="preserve">3 13 19 20 35 36 38 42 47 57 63 73 75 79 83 84 85 </t>
    <phoneticPr fontId="1" type="noConversion"/>
  </si>
  <si>
    <t>39 54 58 61 68 95</t>
    <phoneticPr fontId="1" type="noConversion"/>
  </si>
  <si>
    <t>integrated warehouse</t>
  </si>
  <si>
    <t>online supervisory control,integrated warehouse</t>
    <phoneticPr fontId="1" type="noConversion"/>
  </si>
  <si>
    <t>warehouse-retailer network design</t>
  </si>
  <si>
    <t>40 45 48 51 53 56 62 80</t>
    <phoneticPr fontId="1" type="noConversion"/>
  </si>
  <si>
    <t>labour</t>
  </si>
  <si>
    <t>warehouses location</t>
    <phoneticPr fontId="1" type="noConversion"/>
  </si>
  <si>
    <t>2 6 17 43 65 66 94 97 98</t>
    <phoneticPr fontId="1" type="noConversion"/>
  </si>
  <si>
    <t>picking and packing assigment</t>
    <phoneticPr fontId="1" type="noConversion"/>
  </si>
  <si>
    <t>Warehouse operational factor</t>
    <phoneticPr fontId="1" type="noConversion"/>
  </si>
  <si>
    <t>Warehouse structural fator</t>
    <phoneticPr fontId="1" type="noConversion"/>
  </si>
  <si>
    <t>storage</t>
    <phoneticPr fontId="1" type="noConversion"/>
  </si>
  <si>
    <t xml:space="preserve">Energy </t>
    <phoneticPr fontId="1" type="noConversion"/>
  </si>
  <si>
    <t>enviroment (temperature,humidity,pressure)</t>
    <phoneticPr fontId="1" type="noConversion"/>
  </si>
  <si>
    <t>stock keeping unit(SKU)</t>
    <phoneticPr fontId="1" type="noConversion"/>
  </si>
  <si>
    <t>Area of focus</t>
    <phoneticPr fontId="1" type="noConversion"/>
  </si>
  <si>
    <t>Sub-factors</t>
    <phoneticPr fontId="1" type="noConversion"/>
  </si>
  <si>
    <t>Warehouse performance</t>
    <phoneticPr fontId="1" type="noConversion"/>
  </si>
  <si>
    <t>Resource factor</t>
    <phoneticPr fontId="1" type="noConversion"/>
  </si>
  <si>
    <t>Number of papers</t>
    <phoneticPr fontId="1" type="noConversion"/>
  </si>
  <si>
    <t>warehouse robots, autonomous navigation, AGV, AI, online supervisory control, integrated warehouse</t>
    <phoneticPr fontId="1" type="noConversion"/>
  </si>
  <si>
    <t>labor</t>
    <phoneticPr fontId="1" type="noConversion"/>
  </si>
  <si>
    <t>warehouse configuration (layout, SKU)</t>
    <phoneticPr fontId="1" type="noConversion"/>
  </si>
  <si>
    <t>environment</t>
    <phoneticPr fontId="1" type="noConversion"/>
  </si>
  <si>
    <t>NP in total</t>
    <phoneticPr fontId="1" type="noConversion"/>
  </si>
  <si>
    <t>Warehouse structural factor</t>
    <phoneticPr fontId="1" type="noConversion"/>
  </si>
  <si>
    <t>picking and packing assignment</t>
    <phoneticPr fontId="1" type="noConversion"/>
  </si>
  <si>
    <t>environment (temperature, humidity, pressure)</t>
    <phoneticPr fontId="1" type="noConversion"/>
  </si>
  <si>
    <t>9 14 22 31 60 88</t>
    <phoneticPr fontId="1" type="noConversion"/>
  </si>
  <si>
    <t>production planning</t>
    <phoneticPr fontId="1" type="noConversion"/>
  </si>
  <si>
    <t>inventory</t>
    <phoneticPr fontId="1" type="noConversion"/>
  </si>
  <si>
    <t>69 78 92 49</t>
    <phoneticPr fontId="1" type="noConversion"/>
  </si>
  <si>
    <t>26 50 64 71 74 11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</si>
</sst>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0" fillId="3" borderId="0" xfId="0" applyFill="1" applyAlignment="1">
      <alignment vertical="center"/>
    </xf>
    <xf numFmtId="0" fontId="0" fillId="4" borderId="0" xfId="0" applyFill="1" applyAlignment="1">
      <alignment vertical="center"/>
    </xf>
    <xf numFmtId="0" fontId="2" fillId="0" borderId="0" xfId="0" applyFont="1"/>
    <xf numFmtId="0" fontId="0" fillId="0" borderId="0" xfId="0" applyAlignment="1">
      <alignment wrapText="1"/>
    </xf>
    <xf numFmtId="0" fontId="0" fillId="0" borderId="0" xfId="0" applyBorder="1"/>
    <xf numFmtId="0" fontId="4" fillId="5" borderId="1" xfId="0" applyFont="1" applyFill="1" applyBorder="1" applyAlignment="1">
      <alignment wrapText="1"/>
    </xf>
    <xf numFmtId="0" fontId="0" fillId="0" borderId="0" xfId="0" applyBorder="1" applyAlignment="1">
      <alignment horizontal="center"/>
    </xf>
    <xf numFmtId="0" fontId="4" fillId="5" borderId="0" xfId="0" applyFont="1" applyFill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1"/>
  <sheetViews>
    <sheetView tabSelected="1" topLeftCell="A7" workbookViewId="0">
      <selection activeCell="B4" sqref="B4"/>
    </sheetView>
  </sheetViews>
  <sheetFormatPr defaultRowHeight="13.8" x14ac:dyDescent="0.25"/>
  <cols>
    <col min="1" max="1" width="5.6640625" customWidth="1"/>
    <col min="2" max="2" width="55.21875" customWidth="1"/>
    <col min="3" max="4" width="6.21875" customWidth="1"/>
    <col min="5" max="5" width="6.44140625" customWidth="1"/>
    <col min="6" max="6" width="30.33203125" customWidth="1"/>
    <col min="7" max="7" width="53.21875" customWidth="1"/>
    <col min="8" max="8" width="14.109375" customWidth="1"/>
  </cols>
  <sheetData>
    <row r="1" spans="1:8" x14ac:dyDescent="0.25">
      <c r="B1" t="s">
        <v>26</v>
      </c>
      <c r="C1" s="18" t="s">
        <v>24</v>
      </c>
      <c r="D1" s="19"/>
      <c r="E1" s="19"/>
      <c r="F1" s="19"/>
      <c r="G1" t="s">
        <v>25</v>
      </c>
    </row>
    <row r="2" spans="1:8" x14ac:dyDescent="0.25">
      <c r="A2" s="1">
        <v>21</v>
      </c>
      <c r="B2" t="s">
        <v>0</v>
      </c>
      <c r="C2" t="s">
        <v>48</v>
      </c>
      <c r="D2" t="s">
        <v>49</v>
      </c>
      <c r="E2" t="s">
        <v>50</v>
      </c>
      <c r="G2" t="s">
        <v>1</v>
      </c>
      <c r="H2" s="1" t="s">
        <v>13</v>
      </c>
    </row>
    <row r="3" spans="1:8" x14ac:dyDescent="0.25">
      <c r="A3" s="1">
        <v>24</v>
      </c>
      <c r="B3" t="s">
        <v>17</v>
      </c>
      <c r="G3" t="s">
        <v>2</v>
      </c>
    </row>
    <row r="4" spans="1:8" x14ac:dyDescent="0.25">
      <c r="A4" s="1">
        <v>25</v>
      </c>
      <c r="B4" s="5" t="s">
        <v>18</v>
      </c>
      <c r="C4" s="5"/>
      <c r="D4" s="5"/>
      <c r="E4" s="5"/>
    </row>
    <row r="5" spans="1:8" x14ac:dyDescent="0.25">
      <c r="A5" s="1">
        <v>30</v>
      </c>
      <c r="B5" t="s">
        <v>5</v>
      </c>
    </row>
    <row r="6" spans="1:8" x14ac:dyDescent="0.25">
      <c r="A6" s="1">
        <v>37</v>
      </c>
      <c r="B6" t="s">
        <v>3</v>
      </c>
    </row>
    <row r="7" spans="1:8" x14ac:dyDescent="0.25">
      <c r="A7" s="1">
        <v>48</v>
      </c>
      <c r="B7" t="s">
        <v>6</v>
      </c>
      <c r="G7" t="s">
        <v>4</v>
      </c>
    </row>
    <row r="8" spans="1:8" x14ac:dyDescent="0.25">
      <c r="A8" s="2">
        <v>55</v>
      </c>
      <c r="B8" t="s">
        <v>7</v>
      </c>
    </row>
    <row r="9" spans="1:8" x14ac:dyDescent="0.25">
      <c r="A9" s="1">
        <v>80</v>
      </c>
      <c r="B9" t="s">
        <v>8</v>
      </c>
      <c r="G9" t="s">
        <v>12</v>
      </c>
    </row>
    <row r="10" spans="1:8" x14ac:dyDescent="0.25">
      <c r="A10" s="1">
        <v>89</v>
      </c>
      <c r="B10" t="s">
        <v>9</v>
      </c>
      <c r="G10" t="s">
        <v>10</v>
      </c>
    </row>
    <row r="11" spans="1:8" x14ac:dyDescent="0.25">
      <c r="A11" s="1">
        <v>103</v>
      </c>
      <c r="B11" t="s">
        <v>11</v>
      </c>
      <c r="F11" t="s">
        <v>14</v>
      </c>
    </row>
    <row r="12" spans="1:8" x14ac:dyDescent="0.25">
      <c r="A12" s="1">
        <v>104</v>
      </c>
    </row>
    <row r="13" spans="1:8" x14ac:dyDescent="0.25">
      <c r="A13" s="1">
        <v>125</v>
      </c>
      <c r="B13" t="s">
        <v>16</v>
      </c>
      <c r="E13">
        <v>1</v>
      </c>
      <c r="F13" t="s">
        <v>15</v>
      </c>
      <c r="G13" t="s">
        <v>19</v>
      </c>
    </row>
    <row r="14" spans="1:8" x14ac:dyDescent="0.25">
      <c r="A14" s="1">
        <v>127</v>
      </c>
      <c r="B14" t="s">
        <v>21</v>
      </c>
      <c r="F14" t="s">
        <v>20</v>
      </c>
    </row>
    <row r="15" spans="1:8" x14ac:dyDescent="0.25">
      <c r="A15" s="1">
        <v>134</v>
      </c>
      <c r="B15" t="s">
        <v>22</v>
      </c>
      <c r="C15">
        <v>1</v>
      </c>
      <c r="F15" t="s">
        <v>23</v>
      </c>
    </row>
    <row r="16" spans="1:8" x14ac:dyDescent="0.25">
      <c r="A16" s="3">
        <v>138</v>
      </c>
      <c r="B16" t="s">
        <v>28</v>
      </c>
      <c r="D16">
        <v>1</v>
      </c>
      <c r="F16" t="s">
        <v>27</v>
      </c>
    </row>
    <row r="17" spans="1:7" x14ac:dyDescent="0.25">
      <c r="A17" s="1">
        <v>143</v>
      </c>
      <c r="B17" t="s">
        <v>30</v>
      </c>
      <c r="E17">
        <v>1</v>
      </c>
      <c r="F17" t="s">
        <v>32</v>
      </c>
      <c r="G17" t="s">
        <v>31</v>
      </c>
    </row>
    <row r="18" spans="1:7" x14ac:dyDescent="0.25">
      <c r="A18" s="1">
        <v>144</v>
      </c>
      <c r="B18" s="6" t="s">
        <v>33</v>
      </c>
      <c r="C18" s="6"/>
      <c r="D18" s="6"/>
      <c r="E18" s="6">
        <v>1</v>
      </c>
      <c r="F18" t="s">
        <v>34</v>
      </c>
    </row>
    <row r="19" spans="1:7" x14ac:dyDescent="0.25">
      <c r="A19" s="1">
        <v>157</v>
      </c>
      <c r="B19" t="s">
        <v>35</v>
      </c>
      <c r="E19">
        <v>1</v>
      </c>
      <c r="F19" t="s">
        <v>36</v>
      </c>
      <c r="G19" t="s">
        <v>38</v>
      </c>
    </row>
    <row r="20" spans="1:7" x14ac:dyDescent="0.25">
      <c r="A20" s="1">
        <v>162</v>
      </c>
      <c r="B20" t="s">
        <v>37</v>
      </c>
      <c r="E20">
        <v>1</v>
      </c>
      <c r="F20" t="s">
        <v>39</v>
      </c>
      <c r="G20" t="s">
        <v>40</v>
      </c>
    </row>
    <row r="21" spans="1:7" x14ac:dyDescent="0.25">
      <c r="A21" s="1">
        <v>164</v>
      </c>
      <c r="B21" t="s">
        <v>41</v>
      </c>
      <c r="C21">
        <v>1</v>
      </c>
      <c r="F21" t="s">
        <v>14</v>
      </c>
      <c r="G21" t="s">
        <v>42</v>
      </c>
    </row>
    <row r="22" spans="1:7" x14ac:dyDescent="0.25">
      <c r="A22" s="1">
        <v>165</v>
      </c>
      <c r="B22" t="s">
        <v>43</v>
      </c>
      <c r="E22">
        <v>1</v>
      </c>
      <c r="F22" t="s">
        <v>45</v>
      </c>
      <c r="G22" t="s">
        <v>44</v>
      </c>
    </row>
    <row r="23" spans="1:7" x14ac:dyDescent="0.25">
      <c r="A23" s="1">
        <v>172</v>
      </c>
      <c r="B23" t="s">
        <v>47</v>
      </c>
      <c r="C23">
        <v>1</v>
      </c>
      <c r="F23" t="s">
        <v>14</v>
      </c>
      <c r="G23" t="s">
        <v>46</v>
      </c>
    </row>
    <row r="24" spans="1:7" x14ac:dyDescent="0.25">
      <c r="A24" s="1">
        <v>186</v>
      </c>
    </row>
    <row r="25" spans="1:7" x14ac:dyDescent="0.25">
      <c r="A25" s="1">
        <v>187</v>
      </c>
    </row>
    <row r="26" spans="1:7" x14ac:dyDescent="0.25">
      <c r="A26" s="1">
        <v>200</v>
      </c>
      <c r="B26" t="s">
        <v>52</v>
      </c>
      <c r="C26">
        <v>1</v>
      </c>
      <c r="F26" t="s">
        <v>51</v>
      </c>
    </row>
    <row r="27" spans="1:7" x14ac:dyDescent="0.25">
      <c r="A27" s="1">
        <v>209</v>
      </c>
      <c r="B27" t="s">
        <v>53</v>
      </c>
      <c r="C27">
        <v>1</v>
      </c>
      <c r="F27" t="s">
        <v>54</v>
      </c>
    </row>
    <row r="28" spans="1:7" x14ac:dyDescent="0.25">
      <c r="A28" s="1">
        <v>210</v>
      </c>
      <c r="B28" t="s">
        <v>55</v>
      </c>
      <c r="D28">
        <v>1</v>
      </c>
      <c r="F28" t="s">
        <v>27</v>
      </c>
    </row>
    <row r="29" spans="1:7" x14ac:dyDescent="0.25">
      <c r="A29" s="2">
        <v>234</v>
      </c>
      <c r="B29" t="s">
        <v>57</v>
      </c>
    </row>
    <row r="30" spans="1:7" x14ac:dyDescent="0.25">
      <c r="A30" s="1">
        <v>235</v>
      </c>
      <c r="B30" t="s">
        <v>60</v>
      </c>
    </row>
    <row r="31" spans="1:7" x14ac:dyDescent="0.25">
      <c r="A31" s="1">
        <v>240</v>
      </c>
      <c r="B31" t="s">
        <v>65</v>
      </c>
      <c r="E31">
        <v>1</v>
      </c>
      <c r="F31" t="s">
        <v>15</v>
      </c>
      <c r="G31" t="s">
        <v>66</v>
      </c>
    </row>
    <row r="32" spans="1:7" x14ac:dyDescent="0.25">
      <c r="A32" s="1">
        <v>243</v>
      </c>
      <c r="B32" t="s">
        <v>67</v>
      </c>
      <c r="E32">
        <v>1</v>
      </c>
      <c r="F32" t="s">
        <v>15</v>
      </c>
      <c r="G32" t="s">
        <v>68</v>
      </c>
    </row>
    <row r="33" spans="1:7" x14ac:dyDescent="0.25">
      <c r="A33" s="1">
        <v>272</v>
      </c>
      <c r="B33" t="s">
        <v>69</v>
      </c>
      <c r="C33">
        <v>1</v>
      </c>
      <c r="F33" t="s">
        <v>71</v>
      </c>
    </row>
    <row r="34" spans="1:7" x14ac:dyDescent="0.25">
      <c r="A34" s="1">
        <v>273</v>
      </c>
      <c r="B34" t="s">
        <v>72</v>
      </c>
      <c r="C34">
        <v>1</v>
      </c>
      <c r="F34" t="s">
        <v>70</v>
      </c>
      <c r="G34" t="s">
        <v>73</v>
      </c>
    </row>
    <row r="35" spans="1:7" x14ac:dyDescent="0.25">
      <c r="A35" s="1">
        <v>279</v>
      </c>
      <c r="B35" t="s">
        <v>74</v>
      </c>
      <c r="C35">
        <v>1</v>
      </c>
      <c r="F35" t="s">
        <v>70</v>
      </c>
    </row>
    <row r="36" spans="1:7" x14ac:dyDescent="0.25">
      <c r="A36" s="1">
        <v>281</v>
      </c>
      <c r="B36" s="6" t="s">
        <v>76</v>
      </c>
      <c r="C36">
        <v>1</v>
      </c>
      <c r="F36" t="s">
        <v>75</v>
      </c>
    </row>
    <row r="37" spans="1:7" x14ac:dyDescent="0.25">
      <c r="A37" s="1">
        <v>288</v>
      </c>
    </row>
    <row r="38" spans="1:7" x14ac:dyDescent="0.25">
      <c r="A38" s="1">
        <v>293</v>
      </c>
      <c r="B38" t="s">
        <v>77</v>
      </c>
      <c r="E38">
        <v>1</v>
      </c>
      <c r="F38" t="s">
        <v>15</v>
      </c>
      <c r="G38" t="s">
        <v>79</v>
      </c>
    </row>
    <row r="39" spans="1:7" x14ac:dyDescent="0.25">
      <c r="A39" s="1">
        <v>298</v>
      </c>
      <c r="B39" t="s">
        <v>85</v>
      </c>
      <c r="C39">
        <v>1</v>
      </c>
      <c r="F39" t="s">
        <v>82</v>
      </c>
      <c r="G39" t="s">
        <v>80</v>
      </c>
    </row>
    <row r="40" spans="1:7" x14ac:dyDescent="0.25">
      <c r="A40" s="1">
        <v>301</v>
      </c>
      <c r="B40" t="s">
        <v>86</v>
      </c>
      <c r="C40">
        <v>1</v>
      </c>
      <c r="F40" t="s">
        <v>81</v>
      </c>
      <c r="G40" t="s">
        <v>80</v>
      </c>
    </row>
    <row r="41" spans="1:7" x14ac:dyDescent="0.25">
      <c r="A41" s="2">
        <v>306</v>
      </c>
    </row>
    <row r="42" spans="1:7" x14ac:dyDescent="0.25">
      <c r="A42" s="1">
        <v>308</v>
      </c>
      <c r="B42" t="s">
        <v>87</v>
      </c>
      <c r="F42" t="s">
        <v>88</v>
      </c>
      <c r="G42" t="s">
        <v>40</v>
      </c>
    </row>
    <row r="43" spans="1:7" x14ac:dyDescent="0.25">
      <c r="A43" s="1">
        <v>312</v>
      </c>
      <c r="B43" t="s">
        <v>89</v>
      </c>
      <c r="D43">
        <v>1</v>
      </c>
      <c r="F43" t="s">
        <v>90</v>
      </c>
    </row>
    <row r="44" spans="1:7" x14ac:dyDescent="0.25">
      <c r="A44" s="1">
        <v>321</v>
      </c>
      <c r="B44" t="s">
        <v>91</v>
      </c>
      <c r="D44">
        <v>1</v>
      </c>
      <c r="F44" t="s">
        <v>56</v>
      </c>
      <c r="G44" t="s">
        <v>92</v>
      </c>
    </row>
    <row r="45" spans="1:7" ht="27.6" x14ac:dyDescent="0.25">
      <c r="A45" s="1">
        <v>323</v>
      </c>
      <c r="B45" s="6" t="s">
        <v>93</v>
      </c>
      <c r="E45">
        <v>1</v>
      </c>
      <c r="F45" s="6" t="s">
        <v>95</v>
      </c>
      <c r="G45" t="s">
        <v>94</v>
      </c>
    </row>
    <row r="46" spans="1:7" x14ac:dyDescent="0.25">
      <c r="A46" s="2">
        <v>331</v>
      </c>
    </row>
    <row r="47" spans="1:7" x14ac:dyDescent="0.25">
      <c r="A47" s="1">
        <v>352</v>
      </c>
    </row>
    <row r="48" spans="1:7" x14ac:dyDescent="0.25">
      <c r="A48" s="1">
        <v>370</v>
      </c>
      <c r="B48" t="s">
        <v>96</v>
      </c>
      <c r="C48">
        <v>1</v>
      </c>
      <c r="F48" t="s">
        <v>82</v>
      </c>
    </row>
    <row r="49" spans="1:9" x14ac:dyDescent="0.25">
      <c r="A49" s="1">
        <v>385</v>
      </c>
      <c r="B49" t="s">
        <v>97</v>
      </c>
      <c r="E49">
        <v>1</v>
      </c>
      <c r="F49" t="s">
        <v>45</v>
      </c>
    </row>
    <row r="50" spans="1:9" x14ac:dyDescent="0.25">
      <c r="A50" s="1">
        <v>387</v>
      </c>
      <c r="B50" t="s">
        <v>98</v>
      </c>
      <c r="C50">
        <v>1</v>
      </c>
      <c r="F50" t="s">
        <v>82</v>
      </c>
    </row>
    <row r="51" spans="1:9" x14ac:dyDescent="0.25">
      <c r="A51" s="1">
        <v>401</v>
      </c>
      <c r="B51" t="s">
        <v>99</v>
      </c>
      <c r="C51">
        <v>1</v>
      </c>
      <c r="F51" t="s">
        <v>82</v>
      </c>
      <c r="G51" t="s">
        <v>100</v>
      </c>
    </row>
    <row r="52" spans="1:9" x14ac:dyDescent="0.25">
      <c r="A52" s="2">
        <v>409</v>
      </c>
    </row>
    <row r="53" spans="1:9" x14ac:dyDescent="0.25">
      <c r="A53" s="4">
        <v>416</v>
      </c>
      <c r="B53" t="s">
        <v>101</v>
      </c>
      <c r="C53">
        <v>1</v>
      </c>
      <c r="F53" t="s">
        <v>82</v>
      </c>
    </row>
    <row r="54" spans="1:9" x14ac:dyDescent="0.25">
      <c r="A54" s="1">
        <v>419</v>
      </c>
      <c r="B54" t="s">
        <v>102</v>
      </c>
      <c r="C54">
        <v>1</v>
      </c>
      <c r="F54" t="s">
        <v>82</v>
      </c>
      <c r="G54" t="s">
        <v>103</v>
      </c>
    </row>
    <row r="55" spans="1:9" x14ac:dyDescent="0.25">
      <c r="A55" s="1">
        <v>433</v>
      </c>
      <c r="B55" t="s">
        <v>104</v>
      </c>
      <c r="E55">
        <v>1</v>
      </c>
      <c r="F55" t="s">
        <v>45</v>
      </c>
    </row>
    <row r="56" spans="1:9" x14ac:dyDescent="0.25">
      <c r="A56" s="1">
        <v>451</v>
      </c>
      <c r="B56" t="s">
        <v>106</v>
      </c>
      <c r="C56">
        <v>1</v>
      </c>
      <c r="F56" t="s">
        <v>82</v>
      </c>
      <c r="G56" t="s">
        <v>105</v>
      </c>
      <c r="H56" t="s">
        <v>107</v>
      </c>
    </row>
    <row r="57" spans="1:9" x14ac:dyDescent="0.25">
      <c r="A57" s="1">
        <v>455</v>
      </c>
      <c r="B57" t="s">
        <v>112</v>
      </c>
      <c r="C57">
        <v>1</v>
      </c>
      <c r="F57" t="s">
        <v>114</v>
      </c>
      <c r="G57" t="s">
        <v>115</v>
      </c>
      <c r="H57" t="s">
        <v>108</v>
      </c>
    </row>
    <row r="58" spans="1:9" x14ac:dyDescent="0.25">
      <c r="A58" s="1">
        <v>519</v>
      </c>
      <c r="B58" t="s">
        <v>117</v>
      </c>
      <c r="C58">
        <v>1</v>
      </c>
      <c r="F58" t="s">
        <v>113</v>
      </c>
      <c r="G58" t="s">
        <v>116</v>
      </c>
      <c r="H58" t="s">
        <v>109</v>
      </c>
      <c r="I58" t="s">
        <v>111</v>
      </c>
    </row>
    <row r="59" spans="1:9" x14ac:dyDescent="0.25">
      <c r="A59" s="1">
        <v>522</v>
      </c>
      <c r="B59" t="s">
        <v>118</v>
      </c>
      <c r="E59">
        <v>1</v>
      </c>
      <c r="F59" t="s">
        <v>45</v>
      </c>
      <c r="G59" t="s">
        <v>119</v>
      </c>
      <c r="H59" t="s">
        <v>110</v>
      </c>
      <c r="I59" t="s">
        <v>100</v>
      </c>
    </row>
    <row r="60" spans="1:9" x14ac:dyDescent="0.25">
      <c r="A60" s="2">
        <v>524</v>
      </c>
    </row>
    <row r="61" spans="1:9" x14ac:dyDescent="0.25">
      <c r="A61" s="1">
        <v>528</v>
      </c>
      <c r="B61" t="s">
        <v>120</v>
      </c>
      <c r="C61">
        <v>1</v>
      </c>
      <c r="F61" t="s">
        <v>113</v>
      </c>
      <c r="G61" t="s">
        <v>121</v>
      </c>
    </row>
    <row r="62" spans="1:9" x14ac:dyDescent="0.25">
      <c r="A62" s="1">
        <v>530</v>
      </c>
    </row>
    <row r="63" spans="1:9" x14ac:dyDescent="0.25">
      <c r="A63" s="1">
        <v>537</v>
      </c>
      <c r="B63" t="s">
        <v>122</v>
      </c>
      <c r="C63">
        <v>1</v>
      </c>
      <c r="F63" t="s">
        <v>82</v>
      </c>
    </row>
    <row r="64" spans="1:9" x14ac:dyDescent="0.25">
      <c r="A64" s="1">
        <v>568</v>
      </c>
      <c r="B64" t="s">
        <v>123</v>
      </c>
      <c r="E64">
        <v>1</v>
      </c>
      <c r="F64" t="s">
        <v>124</v>
      </c>
      <c r="G64" t="s">
        <v>125</v>
      </c>
    </row>
    <row r="65" spans="1:7" x14ac:dyDescent="0.25">
      <c r="A65" s="1">
        <v>575</v>
      </c>
      <c r="B65" t="s">
        <v>126</v>
      </c>
      <c r="C65">
        <v>1</v>
      </c>
      <c r="F65" t="s">
        <v>81</v>
      </c>
      <c r="G65" t="s">
        <v>127</v>
      </c>
    </row>
    <row r="66" spans="1:7" x14ac:dyDescent="0.25">
      <c r="A66" s="1">
        <v>592</v>
      </c>
      <c r="G66" t="s">
        <v>80</v>
      </c>
    </row>
    <row r="67" spans="1:7" x14ac:dyDescent="0.25">
      <c r="A67" s="2">
        <v>595</v>
      </c>
      <c r="B67" t="s">
        <v>226</v>
      </c>
      <c r="C67">
        <v>1</v>
      </c>
      <c r="F67" t="s">
        <v>81</v>
      </c>
      <c r="G67" t="s">
        <v>129</v>
      </c>
    </row>
    <row r="68" spans="1:7" x14ac:dyDescent="0.25">
      <c r="A68" s="1">
        <v>596</v>
      </c>
      <c r="B68" t="s">
        <v>130</v>
      </c>
      <c r="C68">
        <v>1</v>
      </c>
      <c r="F68" t="s">
        <v>81</v>
      </c>
      <c r="G68" t="s">
        <v>131</v>
      </c>
    </row>
    <row r="69" spans="1:7" x14ac:dyDescent="0.25">
      <c r="A69" s="1">
        <v>602</v>
      </c>
      <c r="B69" t="s">
        <v>132</v>
      </c>
      <c r="F69" t="s">
        <v>133</v>
      </c>
    </row>
    <row r="70" spans="1:7" x14ac:dyDescent="0.25">
      <c r="A70" s="1">
        <v>605</v>
      </c>
      <c r="B70" t="s">
        <v>134</v>
      </c>
      <c r="D70">
        <v>1</v>
      </c>
      <c r="F70" t="s">
        <v>135</v>
      </c>
      <c r="G70" t="s">
        <v>80</v>
      </c>
    </row>
    <row r="71" spans="1:7" x14ac:dyDescent="0.25">
      <c r="A71" s="1">
        <v>616</v>
      </c>
      <c r="B71" t="s">
        <v>138</v>
      </c>
      <c r="C71">
        <v>1</v>
      </c>
      <c r="F71" t="s">
        <v>81</v>
      </c>
      <c r="G71" t="s">
        <v>137</v>
      </c>
    </row>
    <row r="72" spans="1:7" x14ac:dyDescent="0.25">
      <c r="A72" s="1">
        <v>632</v>
      </c>
      <c r="B72" t="s">
        <v>139</v>
      </c>
      <c r="G72" t="s">
        <v>80</v>
      </c>
    </row>
    <row r="73" spans="1:7" x14ac:dyDescent="0.25">
      <c r="A73" s="1">
        <v>641</v>
      </c>
      <c r="B73" t="s">
        <v>140</v>
      </c>
      <c r="G73" t="s">
        <v>141</v>
      </c>
    </row>
    <row r="74" spans="1:7" x14ac:dyDescent="0.25">
      <c r="A74" s="1">
        <v>644</v>
      </c>
      <c r="B74" t="s">
        <v>142</v>
      </c>
      <c r="C74">
        <v>1</v>
      </c>
      <c r="F74" t="s">
        <v>81</v>
      </c>
      <c r="G74" t="s">
        <v>143</v>
      </c>
    </row>
    <row r="75" spans="1:7" x14ac:dyDescent="0.25">
      <c r="A75" s="1">
        <v>645</v>
      </c>
      <c r="B75" t="s">
        <v>144</v>
      </c>
      <c r="F75" t="s">
        <v>146</v>
      </c>
      <c r="G75" t="s">
        <v>147</v>
      </c>
    </row>
    <row r="76" spans="1:7" x14ac:dyDescent="0.25">
      <c r="A76" s="2">
        <v>650</v>
      </c>
    </row>
    <row r="77" spans="1:7" x14ac:dyDescent="0.25">
      <c r="A77" s="1">
        <v>659</v>
      </c>
      <c r="B77" t="s">
        <v>148</v>
      </c>
    </row>
    <row r="78" spans="1:7" x14ac:dyDescent="0.25">
      <c r="A78" s="1">
        <v>668</v>
      </c>
      <c r="B78" t="s">
        <v>149</v>
      </c>
      <c r="G78" t="s">
        <v>150</v>
      </c>
    </row>
    <row r="79" spans="1:7" x14ac:dyDescent="0.25">
      <c r="A79" s="1">
        <v>669</v>
      </c>
      <c r="B79" t="s">
        <v>151</v>
      </c>
      <c r="C79">
        <v>1</v>
      </c>
      <c r="F79" t="s">
        <v>81</v>
      </c>
    </row>
    <row r="80" spans="1:7" x14ac:dyDescent="0.25">
      <c r="A80" s="1">
        <v>670</v>
      </c>
      <c r="B80" t="s">
        <v>136</v>
      </c>
      <c r="G80" t="s">
        <v>152</v>
      </c>
    </row>
    <row r="81" spans="1:7" x14ac:dyDescent="0.25">
      <c r="A81" s="1">
        <v>686</v>
      </c>
      <c r="B81" t="s">
        <v>153</v>
      </c>
      <c r="G81" t="s">
        <v>154</v>
      </c>
    </row>
    <row r="82" spans="1:7" x14ac:dyDescent="0.25">
      <c r="A82" s="1">
        <v>691</v>
      </c>
      <c r="B82" t="s">
        <v>156</v>
      </c>
      <c r="C82">
        <v>1</v>
      </c>
      <c r="F82" t="s">
        <v>81</v>
      </c>
      <c r="G82" t="s">
        <v>155</v>
      </c>
    </row>
    <row r="83" spans="1:7" x14ac:dyDescent="0.25">
      <c r="A83" s="1">
        <v>695</v>
      </c>
      <c r="B83" t="s">
        <v>157</v>
      </c>
      <c r="F83" s="6" t="s">
        <v>158</v>
      </c>
      <c r="G83" t="s">
        <v>159</v>
      </c>
    </row>
    <row r="84" spans="1:7" x14ac:dyDescent="0.25">
      <c r="A84" s="1">
        <v>716</v>
      </c>
      <c r="B84" t="s">
        <v>160</v>
      </c>
      <c r="F84" t="s">
        <v>88</v>
      </c>
      <c r="G84" t="s">
        <v>145</v>
      </c>
    </row>
    <row r="85" spans="1:7" x14ac:dyDescent="0.25">
      <c r="A85" s="1">
        <v>717</v>
      </c>
      <c r="B85" t="s">
        <v>161</v>
      </c>
    </row>
    <row r="86" spans="1:7" x14ac:dyDescent="0.25">
      <c r="A86" s="1">
        <v>718</v>
      </c>
    </row>
    <row r="87" spans="1:7" x14ac:dyDescent="0.25">
      <c r="A87" s="2">
        <v>731</v>
      </c>
    </row>
    <row r="88" spans="1:7" x14ac:dyDescent="0.25">
      <c r="A88" s="2">
        <v>739</v>
      </c>
    </row>
    <row r="89" spans="1:7" x14ac:dyDescent="0.25">
      <c r="A89" s="1">
        <v>743</v>
      </c>
      <c r="B89" t="s">
        <v>162</v>
      </c>
      <c r="F89" t="s">
        <v>163</v>
      </c>
      <c r="G89" t="s">
        <v>164</v>
      </c>
    </row>
    <row r="90" spans="1:7" x14ac:dyDescent="0.25">
      <c r="A90" s="1">
        <v>749</v>
      </c>
      <c r="B90" t="s">
        <v>165</v>
      </c>
    </row>
    <row r="91" spans="1:7" x14ac:dyDescent="0.25">
      <c r="A91" s="1">
        <v>769</v>
      </c>
      <c r="B91" t="s">
        <v>166</v>
      </c>
    </row>
    <row r="92" spans="1:7" x14ac:dyDescent="0.25">
      <c r="A92" s="1">
        <v>789</v>
      </c>
    </row>
    <row r="93" spans="1:7" x14ac:dyDescent="0.25">
      <c r="A93" s="1">
        <v>818</v>
      </c>
    </row>
    <row r="94" spans="1:7" x14ac:dyDescent="0.25">
      <c r="A94" s="1">
        <v>824</v>
      </c>
      <c r="B94" t="s">
        <v>167</v>
      </c>
    </row>
    <row r="95" spans="1:7" x14ac:dyDescent="0.25">
      <c r="A95" s="1">
        <v>828</v>
      </c>
      <c r="B95" t="s">
        <v>168</v>
      </c>
    </row>
    <row r="96" spans="1:7" x14ac:dyDescent="0.25">
      <c r="A96" s="1">
        <v>840</v>
      </c>
    </row>
    <row r="97" spans="1:2" x14ac:dyDescent="0.25">
      <c r="A97" s="1">
        <v>862</v>
      </c>
    </row>
    <row r="98" spans="1:2" x14ac:dyDescent="0.25">
      <c r="A98" s="1">
        <v>864</v>
      </c>
      <c r="B98" t="s">
        <v>167</v>
      </c>
    </row>
    <row r="99" spans="1:2" x14ac:dyDescent="0.25">
      <c r="A99" s="1">
        <v>868</v>
      </c>
    </row>
    <row r="100" spans="1:2" x14ac:dyDescent="0.25">
      <c r="A100" s="1">
        <v>881</v>
      </c>
    </row>
    <row r="101" spans="1:2" x14ac:dyDescent="0.25">
      <c r="A101" s="1">
        <v>885</v>
      </c>
    </row>
  </sheetData>
  <mergeCells count="1">
    <mergeCell ref="C1:F1"/>
  </mergeCells>
  <phoneticPr fontId="1" type="noConversion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ABAFB-6D28-432B-AB3D-391951115E7F}">
  <dimension ref="A1:H102"/>
  <sheetViews>
    <sheetView topLeftCell="B10" workbookViewId="0">
      <selection activeCell="H4" sqref="H4"/>
    </sheetView>
  </sheetViews>
  <sheetFormatPr defaultRowHeight="13.8" x14ac:dyDescent="0.25"/>
  <cols>
    <col min="1" max="1" width="5.6640625" customWidth="1"/>
    <col min="2" max="2" width="60.6640625" customWidth="1"/>
    <col min="5" max="5" width="30.44140625" customWidth="1"/>
    <col min="6" max="6" width="36.77734375" customWidth="1"/>
    <col min="7" max="7" width="15.77734375" customWidth="1"/>
    <col min="8" max="8" width="22.88671875" customWidth="1"/>
  </cols>
  <sheetData>
    <row r="1" spans="1:8" x14ac:dyDescent="0.25">
      <c r="B1" t="s">
        <v>26</v>
      </c>
    </row>
    <row r="2" spans="1:8" x14ac:dyDescent="0.25">
      <c r="A2" s="1">
        <v>21</v>
      </c>
      <c r="B2" t="s">
        <v>0</v>
      </c>
    </row>
    <row r="3" spans="1:8" x14ac:dyDescent="0.25">
      <c r="A3" s="1">
        <v>24</v>
      </c>
      <c r="B3" t="s">
        <v>17</v>
      </c>
    </row>
    <row r="4" spans="1:8" x14ac:dyDescent="0.25">
      <c r="A4" s="1">
        <v>25</v>
      </c>
      <c r="B4" s="5" t="s">
        <v>18</v>
      </c>
      <c r="F4" t="s">
        <v>220</v>
      </c>
      <c r="H4" t="s">
        <v>180</v>
      </c>
    </row>
    <row r="5" spans="1:8" x14ac:dyDescent="0.25">
      <c r="A5" s="1">
        <v>30</v>
      </c>
      <c r="B5" t="s">
        <v>5</v>
      </c>
      <c r="F5" t="s">
        <v>194</v>
      </c>
      <c r="H5">
        <v>44</v>
      </c>
    </row>
    <row r="6" spans="1:8" x14ac:dyDescent="0.25">
      <c r="A6" s="1">
        <v>37</v>
      </c>
      <c r="B6" t="s">
        <v>3</v>
      </c>
      <c r="E6" t="s">
        <v>83</v>
      </c>
      <c r="F6" t="s">
        <v>29</v>
      </c>
      <c r="H6" t="s">
        <v>204</v>
      </c>
    </row>
    <row r="7" spans="1:8" x14ac:dyDescent="0.25">
      <c r="A7" s="1">
        <v>48</v>
      </c>
      <c r="B7" t="s">
        <v>6</v>
      </c>
      <c r="F7" t="s">
        <v>58</v>
      </c>
      <c r="H7">
        <v>27</v>
      </c>
    </row>
    <row r="8" spans="1:8" x14ac:dyDescent="0.25">
      <c r="A8" s="2">
        <v>55</v>
      </c>
      <c r="B8" t="s">
        <v>7</v>
      </c>
      <c r="F8" t="s">
        <v>59</v>
      </c>
      <c r="H8" t="s">
        <v>182</v>
      </c>
    </row>
    <row r="9" spans="1:8" x14ac:dyDescent="0.25">
      <c r="A9" s="1">
        <v>80</v>
      </c>
      <c r="B9" t="s">
        <v>173</v>
      </c>
      <c r="F9" t="s">
        <v>44</v>
      </c>
      <c r="H9" t="s">
        <v>181</v>
      </c>
    </row>
    <row r="10" spans="1:8" x14ac:dyDescent="0.25">
      <c r="A10" s="1">
        <v>89</v>
      </c>
      <c r="B10" t="s">
        <v>9</v>
      </c>
      <c r="H10" t="s">
        <v>189</v>
      </c>
    </row>
    <row r="11" spans="1:8" x14ac:dyDescent="0.25">
      <c r="A11" s="1">
        <v>103</v>
      </c>
      <c r="B11" t="s">
        <v>174</v>
      </c>
      <c r="E11" t="s">
        <v>84</v>
      </c>
      <c r="F11" t="s">
        <v>61</v>
      </c>
    </row>
    <row r="12" spans="1:8" x14ac:dyDescent="0.25">
      <c r="A12" s="1">
        <v>104</v>
      </c>
      <c r="B12" t="s">
        <v>188</v>
      </c>
      <c r="F12" t="s">
        <v>62</v>
      </c>
      <c r="H12" t="s">
        <v>190</v>
      </c>
    </row>
    <row r="13" spans="1:8" x14ac:dyDescent="0.25">
      <c r="A13" s="1">
        <v>125</v>
      </c>
      <c r="B13" t="s">
        <v>16</v>
      </c>
      <c r="F13" t="s">
        <v>63</v>
      </c>
    </row>
    <row r="14" spans="1:8" x14ac:dyDescent="0.25">
      <c r="A14" s="1">
        <v>127</v>
      </c>
      <c r="B14" t="s">
        <v>21</v>
      </c>
      <c r="F14" t="s">
        <v>64</v>
      </c>
    </row>
    <row r="15" spans="1:8" x14ac:dyDescent="0.25">
      <c r="A15" s="1">
        <v>134</v>
      </c>
      <c r="B15" t="s">
        <v>22</v>
      </c>
      <c r="F15" t="s">
        <v>170</v>
      </c>
      <c r="G15" t="s">
        <v>171</v>
      </c>
      <c r="H15" t="s">
        <v>196</v>
      </c>
    </row>
    <row r="16" spans="1:8" x14ac:dyDescent="0.25">
      <c r="A16" s="3">
        <v>138</v>
      </c>
      <c r="B16" t="s">
        <v>28</v>
      </c>
      <c r="F16" t="s">
        <v>169</v>
      </c>
      <c r="H16">
        <v>4</v>
      </c>
    </row>
    <row r="17" spans="1:8" x14ac:dyDescent="0.25">
      <c r="A17" s="1">
        <v>143</v>
      </c>
      <c r="B17" t="s">
        <v>30</v>
      </c>
      <c r="F17" t="s">
        <v>177</v>
      </c>
      <c r="H17">
        <v>18</v>
      </c>
    </row>
    <row r="18" spans="1:8" x14ac:dyDescent="0.25">
      <c r="A18" s="1">
        <v>144</v>
      </c>
      <c r="B18" s="6" t="s">
        <v>33</v>
      </c>
      <c r="F18" t="s">
        <v>184</v>
      </c>
      <c r="H18" t="s">
        <v>185</v>
      </c>
    </row>
    <row r="19" spans="1:8" x14ac:dyDescent="0.25">
      <c r="A19" s="1">
        <v>157</v>
      </c>
      <c r="B19" t="s">
        <v>35</v>
      </c>
      <c r="F19" t="s">
        <v>227</v>
      </c>
      <c r="G19" t="s">
        <v>78</v>
      </c>
      <c r="H19" t="s">
        <v>197</v>
      </c>
    </row>
    <row r="20" spans="1:8" x14ac:dyDescent="0.25">
      <c r="A20" s="1">
        <v>162</v>
      </c>
      <c r="B20" t="s">
        <v>37</v>
      </c>
      <c r="G20" t="s">
        <v>178</v>
      </c>
      <c r="H20" t="s">
        <v>229</v>
      </c>
    </row>
    <row r="21" spans="1:8" x14ac:dyDescent="0.25">
      <c r="A21" s="1">
        <v>164</v>
      </c>
      <c r="B21" t="s">
        <v>41</v>
      </c>
    </row>
    <row r="22" spans="1:8" x14ac:dyDescent="0.25">
      <c r="A22" s="1">
        <v>165</v>
      </c>
      <c r="B22" t="s">
        <v>43</v>
      </c>
      <c r="H22" t="s">
        <v>201</v>
      </c>
    </row>
    <row r="23" spans="1:8" x14ac:dyDescent="0.25">
      <c r="A23" s="1">
        <v>172</v>
      </c>
      <c r="B23" t="s">
        <v>47</v>
      </c>
    </row>
    <row r="24" spans="1:8" x14ac:dyDescent="0.25">
      <c r="A24" s="1">
        <v>186</v>
      </c>
      <c r="B24" t="s">
        <v>191</v>
      </c>
    </row>
    <row r="25" spans="1:8" x14ac:dyDescent="0.25">
      <c r="A25" s="1">
        <v>187</v>
      </c>
      <c r="B25" t="s">
        <v>192</v>
      </c>
      <c r="D25">
        <v>1</v>
      </c>
    </row>
    <row r="26" spans="1:8" x14ac:dyDescent="0.25">
      <c r="A26" s="1">
        <v>200</v>
      </c>
      <c r="B26" t="s">
        <v>52</v>
      </c>
    </row>
    <row r="27" spans="1:8" x14ac:dyDescent="0.25">
      <c r="A27" s="1">
        <v>209</v>
      </c>
      <c r="B27" t="s">
        <v>53</v>
      </c>
      <c r="E27" t="s">
        <v>186</v>
      </c>
      <c r="F27" t="s">
        <v>175</v>
      </c>
      <c r="H27" t="s">
        <v>225</v>
      </c>
    </row>
    <row r="28" spans="1:8" x14ac:dyDescent="0.25">
      <c r="A28" s="1">
        <v>210</v>
      </c>
      <c r="B28" t="s">
        <v>55</v>
      </c>
      <c r="F28" t="s">
        <v>199</v>
      </c>
    </row>
    <row r="29" spans="1:8" x14ac:dyDescent="0.25">
      <c r="A29" s="2">
        <v>234</v>
      </c>
      <c r="B29" t="s">
        <v>179</v>
      </c>
      <c r="F29" t="s">
        <v>187</v>
      </c>
      <c r="H29" t="s">
        <v>228</v>
      </c>
    </row>
    <row r="30" spans="1:8" x14ac:dyDescent="0.25">
      <c r="A30" s="1">
        <v>235</v>
      </c>
      <c r="B30" t="s">
        <v>60</v>
      </c>
    </row>
    <row r="31" spans="1:8" x14ac:dyDescent="0.25">
      <c r="A31" s="1">
        <v>240</v>
      </c>
      <c r="B31" t="s">
        <v>65</v>
      </c>
    </row>
    <row r="32" spans="1:8" x14ac:dyDescent="0.25">
      <c r="A32" s="1">
        <v>243</v>
      </c>
      <c r="B32" t="s">
        <v>67</v>
      </c>
      <c r="E32" t="s">
        <v>172</v>
      </c>
      <c r="H32" t="s">
        <v>176</v>
      </c>
    </row>
    <row r="33" spans="1:4" x14ac:dyDescent="0.25">
      <c r="A33" s="1">
        <v>272</v>
      </c>
      <c r="B33" t="s">
        <v>69</v>
      </c>
    </row>
    <row r="34" spans="1:4" x14ac:dyDescent="0.25">
      <c r="A34" s="1">
        <v>273</v>
      </c>
      <c r="B34" t="s">
        <v>193</v>
      </c>
    </row>
    <row r="35" spans="1:4" x14ac:dyDescent="0.25">
      <c r="A35" s="1">
        <v>279</v>
      </c>
      <c r="B35" t="s">
        <v>183</v>
      </c>
    </row>
    <row r="36" spans="1:4" x14ac:dyDescent="0.25">
      <c r="A36" s="1">
        <v>281</v>
      </c>
      <c r="B36" s="6" t="s">
        <v>76</v>
      </c>
    </row>
    <row r="37" spans="1:4" x14ac:dyDescent="0.25">
      <c r="A37" s="1">
        <v>288</v>
      </c>
      <c r="C37">
        <v>1</v>
      </c>
    </row>
    <row r="38" spans="1:4" x14ac:dyDescent="0.25">
      <c r="A38" s="1">
        <v>293</v>
      </c>
      <c r="B38" t="s">
        <v>77</v>
      </c>
    </row>
    <row r="39" spans="1:4" x14ac:dyDescent="0.25">
      <c r="A39" s="1">
        <v>298</v>
      </c>
      <c r="B39" t="s">
        <v>85</v>
      </c>
    </row>
    <row r="40" spans="1:4" x14ac:dyDescent="0.25">
      <c r="A40" s="1">
        <v>301</v>
      </c>
      <c r="B40" t="s">
        <v>86</v>
      </c>
    </row>
    <row r="41" spans="1:4" x14ac:dyDescent="0.25">
      <c r="A41" s="2">
        <v>306</v>
      </c>
      <c r="C41">
        <v>1</v>
      </c>
    </row>
    <row r="42" spans="1:4" x14ac:dyDescent="0.25">
      <c r="A42" s="1">
        <v>308</v>
      </c>
      <c r="B42" t="s">
        <v>87</v>
      </c>
    </row>
    <row r="43" spans="1:4" x14ac:dyDescent="0.25">
      <c r="A43" s="1">
        <v>312</v>
      </c>
      <c r="B43" t="s">
        <v>89</v>
      </c>
    </row>
    <row r="44" spans="1:4" x14ac:dyDescent="0.25">
      <c r="A44" s="1">
        <v>321</v>
      </c>
      <c r="B44" t="s">
        <v>91</v>
      </c>
    </row>
    <row r="45" spans="1:4" x14ac:dyDescent="0.25">
      <c r="A45" s="1">
        <v>323</v>
      </c>
      <c r="B45" s="6" t="s">
        <v>93</v>
      </c>
      <c r="C45">
        <v>1</v>
      </c>
    </row>
    <row r="46" spans="1:4" x14ac:dyDescent="0.25">
      <c r="A46" s="2">
        <v>331</v>
      </c>
      <c r="D46">
        <v>1</v>
      </c>
    </row>
    <row r="47" spans="1:4" x14ac:dyDescent="0.25">
      <c r="A47" s="1">
        <v>352</v>
      </c>
      <c r="B47" t="s">
        <v>195</v>
      </c>
    </row>
    <row r="48" spans="1:4" x14ac:dyDescent="0.25">
      <c r="A48" s="1">
        <v>370</v>
      </c>
      <c r="B48" t="s">
        <v>96</v>
      </c>
    </row>
    <row r="49" spans="1:3" x14ac:dyDescent="0.25">
      <c r="A49" s="1">
        <v>385</v>
      </c>
      <c r="B49" t="s">
        <v>97</v>
      </c>
    </row>
    <row r="50" spans="1:3" x14ac:dyDescent="0.25">
      <c r="A50" s="1">
        <v>387</v>
      </c>
      <c r="B50" t="s">
        <v>98</v>
      </c>
    </row>
    <row r="51" spans="1:3" x14ac:dyDescent="0.25">
      <c r="A51" s="1">
        <v>401</v>
      </c>
      <c r="B51" t="s">
        <v>99</v>
      </c>
    </row>
    <row r="52" spans="1:3" x14ac:dyDescent="0.25">
      <c r="A52" s="2">
        <v>409</v>
      </c>
      <c r="C52">
        <v>1</v>
      </c>
    </row>
    <row r="53" spans="1:3" x14ac:dyDescent="0.25">
      <c r="A53" s="4">
        <v>416</v>
      </c>
      <c r="B53" t="s">
        <v>101</v>
      </c>
    </row>
    <row r="54" spans="1:3" x14ac:dyDescent="0.25">
      <c r="A54" s="1">
        <v>419</v>
      </c>
      <c r="B54" t="s">
        <v>102</v>
      </c>
    </row>
    <row r="55" spans="1:3" x14ac:dyDescent="0.25">
      <c r="A55" s="1">
        <v>433</v>
      </c>
      <c r="B55" t="s">
        <v>104</v>
      </c>
    </row>
    <row r="56" spans="1:3" x14ac:dyDescent="0.25">
      <c r="A56" s="1">
        <v>451</v>
      </c>
      <c r="B56" t="s">
        <v>106</v>
      </c>
    </row>
    <row r="57" spans="1:3" x14ac:dyDescent="0.25">
      <c r="A57" s="1">
        <v>455</v>
      </c>
      <c r="B57" t="s">
        <v>112</v>
      </c>
    </row>
    <row r="58" spans="1:3" x14ac:dyDescent="0.25">
      <c r="A58" s="1">
        <v>519</v>
      </c>
      <c r="B58" t="s">
        <v>117</v>
      </c>
    </row>
    <row r="59" spans="1:3" x14ac:dyDescent="0.25">
      <c r="A59" s="1">
        <v>522</v>
      </c>
      <c r="B59" t="s">
        <v>118</v>
      </c>
    </row>
    <row r="60" spans="1:3" x14ac:dyDescent="0.25">
      <c r="A60" s="2">
        <v>524</v>
      </c>
      <c r="B60" t="s">
        <v>198</v>
      </c>
    </row>
    <row r="61" spans="1:3" x14ac:dyDescent="0.25">
      <c r="A61" s="1">
        <v>528</v>
      </c>
      <c r="B61" t="s">
        <v>120</v>
      </c>
    </row>
    <row r="62" spans="1:3" x14ac:dyDescent="0.25">
      <c r="A62" s="1">
        <v>530</v>
      </c>
      <c r="B62" t="s">
        <v>200</v>
      </c>
    </row>
    <row r="63" spans="1:3" x14ac:dyDescent="0.25">
      <c r="A63" s="1">
        <v>537</v>
      </c>
      <c r="B63" t="s">
        <v>122</v>
      </c>
    </row>
    <row r="64" spans="1:3" x14ac:dyDescent="0.25">
      <c r="A64" s="1">
        <v>568</v>
      </c>
      <c r="B64" t="s">
        <v>123</v>
      </c>
    </row>
    <row r="65" spans="1:4" x14ac:dyDescent="0.25">
      <c r="A65" s="1">
        <v>575</v>
      </c>
      <c r="B65" t="s">
        <v>126</v>
      </c>
    </row>
    <row r="66" spans="1:4" x14ac:dyDescent="0.25">
      <c r="A66" s="1">
        <v>592</v>
      </c>
      <c r="B66" t="s">
        <v>128</v>
      </c>
    </row>
    <row r="67" spans="1:4" x14ac:dyDescent="0.25">
      <c r="A67" s="2">
        <v>595</v>
      </c>
      <c r="C67">
        <v>1</v>
      </c>
    </row>
    <row r="68" spans="1:4" x14ac:dyDescent="0.25">
      <c r="A68" s="1">
        <v>596</v>
      </c>
      <c r="B68" t="s">
        <v>130</v>
      </c>
    </row>
    <row r="69" spans="1:4" x14ac:dyDescent="0.25">
      <c r="A69" s="1">
        <v>602</v>
      </c>
      <c r="B69" t="s">
        <v>132</v>
      </c>
    </row>
    <row r="70" spans="1:4" x14ac:dyDescent="0.25">
      <c r="A70" s="1">
        <v>605</v>
      </c>
      <c r="B70" t="s">
        <v>134</v>
      </c>
    </row>
    <row r="71" spans="1:4" x14ac:dyDescent="0.25">
      <c r="A71" s="1">
        <v>616</v>
      </c>
      <c r="B71" t="s">
        <v>138</v>
      </c>
    </row>
    <row r="72" spans="1:4" x14ac:dyDescent="0.25">
      <c r="A72" s="1">
        <v>632</v>
      </c>
      <c r="B72" t="s">
        <v>139</v>
      </c>
    </row>
    <row r="73" spans="1:4" x14ac:dyDescent="0.25">
      <c r="A73" s="1">
        <v>641</v>
      </c>
      <c r="B73" t="s">
        <v>140</v>
      </c>
    </row>
    <row r="74" spans="1:4" x14ac:dyDescent="0.25">
      <c r="A74" s="1">
        <v>644</v>
      </c>
      <c r="B74" t="s">
        <v>142</v>
      </c>
    </row>
    <row r="75" spans="1:4" x14ac:dyDescent="0.25">
      <c r="A75" s="1">
        <v>645</v>
      </c>
      <c r="B75" t="s">
        <v>144</v>
      </c>
    </row>
    <row r="76" spans="1:4" x14ac:dyDescent="0.25">
      <c r="A76" s="2">
        <v>650</v>
      </c>
      <c r="D76">
        <v>1</v>
      </c>
    </row>
    <row r="77" spans="1:4" x14ac:dyDescent="0.25">
      <c r="A77" s="1">
        <v>659</v>
      </c>
      <c r="B77" t="s">
        <v>148</v>
      </c>
    </row>
    <row r="78" spans="1:4" x14ac:dyDescent="0.25">
      <c r="A78" s="1">
        <v>668</v>
      </c>
      <c r="B78" t="s">
        <v>149</v>
      </c>
    </row>
    <row r="79" spans="1:4" x14ac:dyDescent="0.25">
      <c r="A79" s="1">
        <v>669</v>
      </c>
      <c r="B79" t="s">
        <v>151</v>
      </c>
    </row>
    <row r="80" spans="1:4" x14ac:dyDescent="0.25">
      <c r="A80" s="1">
        <v>670</v>
      </c>
      <c r="B80" t="s">
        <v>136</v>
      </c>
    </row>
    <row r="81" spans="1:4" x14ac:dyDescent="0.25">
      <c r="A81" s="1">
        <v>686</v>
      </c>
      <c r="B81" t="s">
        <v>153</v>
      </c>
    </row>
    <row r="82" spans="1:4" x14ac:dyDescent="0.25">
      <c r="A82" s="1">
        <v>691</v>
      </c>
      <c r="B82" t="s">
        <v>156</v>
      </c>
    </row>
    <row r="83" spans="1:4" x14ac:dyDescent="0.25">
      <c r="A83" s="1">
        <v>695</v>
      </c>
      <c r="B83" t="s">
        <v>157</v>
      </c>
    </row>
    <row r="84" spans="1:4" x14ac:dyDescent="0.25">
      <c r="A84" s="1">
        <v>716</v>
      </c>
      <c r="B84" t="s">
        <v>160</v>
      </c>
    </row>
    <row r="85" spans="1:4" x14ac:dyDescent="0.25">
      <c r="A85" s="1">
        <v>717</v>
      </c>
      <c r="B85" t="s">
        <v>161</v>
      </c>
    </row>
    <row r="86" spans="1:4" x14ac:dyDescent="0.25">
      <c r="A86" s="1">
        <v>718</v>
      </c>
      <c r="D86">
        <v>1</v>
      </c>
    </row>
    <row r="87" spans="1:4" x14ac:dyDescent="0.25">
      <c r="A87" s="2">
        <v>731</v>
      </c>
      <c r="D87">
        <v>1</v>
      </c>
    </row>
    <row r="88" spans="1:4" x14ac:dyDescent="0.25">
      <c r="A88" s="2">
        <v>739</v>
      </c>
      <c r="D88">
        <v>1</v>
      </c>
    </row>
    <row r="89" spans="1:4" x14ac:dyDescent="0.25">
      <c r="A89" s="1">
        <v>743</v>
      </c>
      <c r="B89" t="s">
        <v>162</v>
      </c>
    </row>
    <row r="90" spans="1:4" x14ac:dyDescent="0.25">
      <c r="A90" s="1">
        <v>749</v>
      </c>
      <c r="B90" t="s">
        <v>165</v>
      </c>
    </row>
    <row r="91" spans="1:4" x14ac:dyDescent="0.25">
      <c r="A91" s="1">
        <v>769</v>
      </c>
      <c r="B91" t="s">
        <v>166</v>
      </c>
    </row>
    <row r="92" spans="1:4" x14ac:dyDescent="0.25">
      <c r="A92" s="1">
        <v>789</v>
      </c>
      <c r="B92" t="s">
        <v>202</v>
      </c>
    </row>
    <row r="93" spans="1:4" x14ac:dyDescent="0.25">
      <c r="A93" s="1">
        <v>818</v>
      </c>
      <c r="D93">
        <v>1</v>
      </c>
    </row>
    <row r="94" spans="1:4" x14ac:dyDescent="0.25">
      <c r="A94" s="1">
        <v>824</v>
      </c>
      <c r="B94" t="s">
        <v>167</v>
      </c>
    </row>
    <row r="95" spans="1:4" x14ac:dyDescent="0.25">
      <c r="A95" s="1">
        <v>828</v>
      </c>
      <c r="B95" t="s">
        <v>168</v>
      </c>
    </row>
    <row r="96" spans="1:4" x14ac:dyDescent="0.25">
      <c r="A96" s="1">
        <v>840</v>
      </c>
      <c r="D96">
        <v>1</v>
      </c>
    </row>
    <row r="97" spans="1:4" x14ac:dyDescent="0.25">
      <c r="A97" s="1">
        <v>862</v>
      </c>
      <c r="B97" t="s">
        <v>203</v>
      </c>
    </row>
    <row r="98" spans="1:4" x14ac:dyDescent="0.25">
      <c r="A98" s="1">
        <v>864</v>
      </c>
      <c r="B98" t="s">
        <v>167</v>
      </c>
    </row>
    <row r="99" spans="1:4" x14ac:dyDescent="0.25">
      <c r="A99" s="1">
        <v>868</v>
      </c>
      <c r="D99">
        <v>1</v>
      </c>
    </row>
    <row r="100" spans="1:4" x14ac:dyDescent="0.25">
      <c r="A100" s="1">
        <v>881</v>
      </c>
      <c r="D100">
        <v>1</v>
      </c>
    </row>
    <row r="101" spans="1:4" x14ac:dyDescent="0.25">
      <c r="A101" s="1">
        <v>885</v>
      </c>
      <c r="D101">
        <v>1</v>
      </c>
    </row>
    <row r="102" spans="1:4" x14ac:dyDescent="0.25">
      <c r="C102">
        <f>SUM(C2:C101)</f>
        <v>5</v>
      </c>
      <c r="D102">
        <f>SUM(D2:D101)</f>
        <v>11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80560-5E59-42CC-AF9F-8571E1579701}">
  <dimension ref="A1:D24"/>
  <sheetViews>
    <sheetView topLeftCell="A4" workbookViewId="0">
      <selection activeCell="C16" sqref="C16"/>
    </sheetView>
  </sheetViews>
  <sheetFormatPr defaultRowHeight="13.8" x14ac:dyDescent="0.25"/>
  <cols>
    <col min="1" max="1" width="28.77734375" bestFit="1" customWidth="1"/>
    <col min="2" max="2" width="45.21875" customWidth="1"/>
    <col min="3" max="3" width="17.77734375" customWidth="1"/>
  </cols>
  <sheetData>
    <row r="1" spans="1:4" x14ac:dyDescent="0.25">
      <c r="A1" t="s">
        <v>212</v>
      </c>
      <c r="B1" t="s">
        <v>213</v>
      </c>
      <c r="C1" t="s">
        <v>216</v>
      </c>
    </row>
    <row r="2" spans="1:4" x14ac:dyDescent="0.25">
      <c r="A2" t="s">
        <v>207</v>
      </c>
      <c r="B2" t="s">
        <v>29</v>
      </c>
      <c r="C2">
        <v>9</v>
      </c>
    </row>
    <row r="3" spans="1:4" x14ac:dyDescent="0.25">
      <c r="B3" t="s">
        <v>58</v>
      </c>
      <c r="C3">
        <v>1</v>
      </c>
    </row>
    <row r="4" spans="1:4" x14ac:dyDescent="0.25">
      <c r="B4" t="s">
        <v>59</v>
      </c>
      <c r="C4">
        <v>8</v>
      </c>
    </row>
    <row r="5" spans="1:4" x14ac:dyDescent="0.25">
      <c r="B5" t="s">
        <v>44</v>
      </c>
      <c r="C5">
        <v>2</v>
      </c>
    </row>
    <row r="6" spans="1:4" x14ac:dyDescent="0.25">
      <c r="B6" t="s">
        <v>211</v>
      </c>
      <c r="C6">
        <v>1</v>
      </c>
    </row>
    <row r="7" spans="1:4" x14ac:dyDescent="0.25">
      <c r="B7" t="s">
        <v>210</v>
      </c>
      <c r="C7">
        <v>2</v>
      </c>
    </row>
    <row r="8" spans="1:4" x14ac:dyDescent="0.25">
      <c r="A8" t="s">
        <v>206</v>
      </c>
    </row>
    <row r="9" spans="1:4" x14ac:dyDescent="0.25">
      <c r="B9" t="s">
        <v>208</v>
      </c>
      <c r="C9">
        <v>4</v>
      </c>
    </row>
    <row r="10" spans="1:4" x14ac:dyDescent="0.25">
      <c r="B10" t="s">
        <v>170</v>
      </c>
      <c r="C10">
        <v>17</v>
      </c>
    </row>
    <row r="11" spans="1:4" x14ac:dyDescent="0.25">
      <c r="B11" t="s">
        <v>169</v>
      </c>
      <c r="C11">
        <v>1</v>
      </c>
    </row>
    <row r="12" spans="1:4" x14ac:dyDescent="0.25">
      <c r="B12" t="s">
        <v>177</v>
      </c>
      <c r="C12">
        <v>1</v>
      </c>
    </row>
    <row r="13" spans="1:4" x14ac:dyDescent="0.25">
      <c r="B13" t="s">
        <v>205</v>
      </c>
      <c r="C13">
        <v>2</v>
      </c>
    </row>
    <row r="14" spans="1:4" x14ac:dyDescent="0.25">
      <c r="B14" t="s">
        <v>78</v>
      </c>
      <c r="C14">
        <v>6</v>
      </c>
    </row>
    <row r="15" spans="1:4" x14ac:dyDescent="0.25">
      <c r="B15" t="s">
        <v>178</v>
      </c>
      <c r="C15">
        <v>6</v>
      </c>
      <c r="D15">
        <f>SUM(C14:C16)</f>
        <v>20</v>
      </c>
    </row>
    <row r="16" spans="1:4" x14ac:dyDescent="0.25">
      <c r="B16" t="s">
        <v>93</v>
      </c>
      <c r="C16">
        <v>8</v>
      </c>
    </row>
    <row r="17" spans="1:3" x14ac:dyDescent="0.25">
      <c r="A17" t="s">
        <v>215</v>
      </c>
      <c r="B17" t="s">
        <v>175</v>
      </c>
      <c r="C17">
        <v>5</v>
      </c>
    </row>
    <row r="18" spans="1:3" x14ac:dyDescent="0.25">
      <c r="B18" t="s">
        <v>199</v>
      </c>
    </row>
    <row r="19" spans="1:3" x14ac:dyDescent="0.25">
      <c r="B19" t="s">
        <v>187</v>
      </c>
      <c r="C19">
        <v>5</v>
      </c>
    </row>
    <row r="20" spans="1:3" x14ac:dyDescent="0.25">
      <c r="B20" t="s">
        <v>209</v>
      </c>
      <c r="C20">
        <v>1</v>
      </c>
    </row>
    <row r="22" spans="1:3" x14ac:dyDescent="0.25">
      <c r="A22" t="s">
        <v>214</v>
      </c>
      <c r="C22">
        <v>2</v>
      </c>
    </row>
    <row r="24" spans="1:3" x14ac:dyDescent="0.25">
      <c r="C24">
        <f>SUM(C1:C22)</f>
        <v>81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6BDBE-1076-45CA-94C9-985108882153}">
  <dimension ref="A1:D14"/>
  <sheetViews>
    <sheetView workbookViewId="0">
      <selection activeCell="E13" sqref="E13"/>
    </sheetView>
  </sheetViews>
  <sheetFormatPr defaultRowHeight="13.8" x14ac:dyDescent="0.25"/>
  <cols>
    <col min="1" max="1" width="21.33203125" style="7" customWidth="1"/>
    <col min="2" max="2" width="32.5546875" style="7" customWidth="1"/>
    <col min="3" max="3" width="18" style="7" customWidth="1"/>
    <col min="4" max="4" width="14.6640625" style="9" customWidth="1"/>
    <col min="5" max="16384" width="8.88671875" style="7"/>
  </cols>
  <sheetData>
    <row r="1" spans="1:4" ht="19.95" customHeight="1" thickBot="1" x14ac:dyDescent="0.35">
      <c r="A1" s="8" t="s">
        <v>212</v>
      </c>
      <c r="B1" s="8" t="s">
        <v>213</v>
      </c>
      <c r="C1" s="8" t="s">
        <v>216</v>
      </c>
      <c r="D1" s="10" t="s">
        <v>221</v>
      </c>
    </row>
    <row r="2" spans="1:4" ht="18" customHeight="1" x14ac:dyDescent="0.3">
      <c r="A2" s="24" t="s">
        <v>222</v>
      </c>
      <c r="B2" s="15" t="s">
        <v>29</v>
      </c>
      <c r="C2" s="13">
        <v>9</v>
      </c>
      <c r="D2" s="25">
        <v>23</v>
      </c>
    </row>
    <row r="3" spans="1:4" ht="15.6" x14ac:dyDescent="0.3">
      <c r="A3" s="22"/>
      <c r="B3" s="16" t="s">
        <v>58</v>
      </c>
      <c r="C3" s="11">
        <v>1</v>
      </c>
      <c r="D3" s="20"/>
    </row>
    <row r="4" spans="1:4" ht="31.2" x14ac:dyDescent="0.3">
      <c r="A4" s="22"/>
      <c r="B4" s="16" t="s">
        <v>219</v>
      </c>
      <c r="C4" s="11">
        <v>9</v>
      </c>
      <c r="D4" s="20"/>
    </row>
    <row r="5" spans="1:4" ht="15.6" x14ac:dyDescent="0.3">
      <c r="A5" s="22"/>
      <c r="B5" s="16" t="s">
        <v>44</v>
      </c>
      <c r="C5" s="11">
        <v>2</v>
      </c>
      <c r="D5" s="20"/>
    </row>
    <row r="6" spans="1:4" ht="31.2" x14ac:dyDescent="0.3">
      <c r="A6" s="22"/>
      <c r="B6" s="16" t="s">
        <v>224</v>
      </c>
      <c r="C6" s="11">
        <v>2</v>
      </c>
      <c r="D6" s="20"/>
    </row>
    <row r="7" spans="1:4" ht="15.6" customHeight="1" x14ac:dyDescent="0.3">
      <c r="A7" s="22" t="s">
        <v>206</v>
      </c>
      <c r="B7" s="16" t="s">
        <v>208</v>
      </c>
      <c r="C7" s="11">
        <v>4</v>
      </c>
      <c r="D7" s="20">
        <v>45</v>
      </c>
    </row>
    <row r="8" spans="1:4" ht="15.6" x14ac:dyDescent="0.3">
      <c r="A8" s="22"/>
      <c r="B8" s="16" t="s">
        <v>170</v>
      </c>
      <c r="C8" s="11">
        <v>17</v>
      </c>
      <c r="D8" s="20"/>
    </row>
    <row r="9" spans="1:4" ht="15.6" x14ac:dyDescent="0.3">
      <c r="A9" s="22"/>
      <c r="B9" s="16" t="s">
        <v>169</v>
      </c>
      <c r="C9" s="11">
        <v>1</v>
      </c>
      <c r="D9" s="20"/>
    </row>
    <row r="10" spans="1:4" ht="15.6" x14ac:dyDescent="0.3">
      <c r="A10" s="22"/>
      <c r="B10" s="16" t="s">
        <v>177</v>
      </c>
      <c r="C10" s="11">
        <v>1</v>
      </c>
      <c r="D10" s="20"/>
    </row>
    <row r="11" spans="1:4" ht="15.6" x14ac:dyDescent="0.3">
      <c r="A11" s="22"/>
      <c r="B11" s="16" t="s">
        <v>223</v>
      </c>
      <c r="C11" s="11">
        <v>2</v>
      </c>
      <c r="D11" s="20"/>
    </row>
    <row r="12" spans="1:4" ht="15.6" x14ac:dyDescent="0.3">
      <c r="A12" s="22"/>
      <c r="B12" s="16" t="s">
        <v>227</v>
      </c>
      <c r="C12" s="11">
        <v>20</v>
      </c>
      <c r="D12" s="20"/>
    </row>
    <row r="13" spans="1:4" ht="62.4" x14ac:dyDescent="0.25">
      <c r="A13" s="22" t="s">
        <v>215</v>
      </c>
      <c r="B13" s="16" t="s">
        <v>217</v>
      </c>
      <c r="C13" s="12">
        <v>6</v>
      </c>
      <c r="D13" s="20">
        <v>10</v>
      </c>
    </row>
    <row r="14" spans="1:4" ht="16.2" thickBot="1" x14ac:dyDescent="0.35">
      <c r="A14" s="23"/>
      <c r="B14" s="17" t="s">
        <v>218</v>
      </c>
      <c r="C14" s="14">
        <v>4</v>
      </c>
      <c r="D14" s="21"/>
    </row>
  </sheetData>
  <mergeCells count="6">
    <mergeCell ref="D13:D14"/>
    <mergeCell ref="D7:D12"/>
    <mergeCell ref="A7:A12"/>
    <mergeCell ref="A13:A14"/>
    <mergeCell ref="A2:A6"/>
    <mergeCell ref="D2:D6"/>
  </mergeCells>
  <phoneticPr fontId="1" type="noConversion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yibo li</dc:creator>
  <cp:lastModifiedBy>yibo li</cp:lastModifiedBy>
  <cp:lastPrinted>2021-04-29T19:23:37Z</cp:lastPrinted>
  <dcterms:created xsi:type="dcterms:W3CDTF">2015-06-05T18:17:20Z</dcterms:created>
  <dcterms:modified xsi:type="dcterms:W3CDTF">2021-08-07T00:19:47Z</dcterms:modified>
</cp:coreProperties>
</file>